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ğitim Takibi" sheetId="1" r:id="rId1"/>
    <sheet name="Bilgi" sheetId="2" r:id="rId2"/>
  </sheets>
  <definedNames>
    <definedName name="_xlnm._FilterDatabase" localSheetId="0">'Eğitim Takibi'!$A$1:$J$61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workbookViewId="0"/>
  </sheetViews>
  <cols>
    <col min="1" max="1" width="26.83203125" customWidth="1"/>
    <col min="2" max="2" width="20.83203125" customWidth="1"/>
    <col min="3" max="3" width="16.83203125" customWidth="1"/>
    <col min="4" max="4" width="13.83203125" customWidth="1"/>
    <col min="5" max="5" width="17.83203125" customWidth="1"/>
    <col min="6" max="6" width="16.83203125" customWidth="1"/>
    <col min="7" max="7" width="18.83203125" customWidth="1"/>
    <col min="8" max="8" width="17.83203125" customWidth="1"/>
    <col min="9" max="9" width="20.83203125" customWidth="1"/>
    <col min="10" max="10" width="26.83203125" customWidth="1"/>
  </cols>
  <sheetData>
    <row r="1">
      <c r="A1" t="str">
        <v>Ad Soyad</v>
      </c>
      <c r="B1" t="str">
        <v>Görev</v>
      </c>
      <c r="C1" t="str">
        <v>Tehlike sınıfı</v>
      </c>
      <c r="D1" t="str">
        <v>İşe giriş</v>
      </c>
      <c r="E1" t="str">
        <v>Oryantasyon tarihi</v>
      </c>
      <c r="F1" t="str">
        <v>Oryantasyon (saat)</v>
      </c>
      <c r="G1" t="str">
        <v>Temel eğitim tarihi</v>
      </c>
      <c r="H1" t="str">
        <v>Temel eğitim (saat)</v>
      </c>
      <c r="I1" t="str">
        <v>Sonraki eğitim (azami)</v>
      </c>
      <c r="J1" t="str">
        <v>Belge konumu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s="1" t="e">
        <f>IF(OR(G2="",C2=""),"",EDATE(G2,12*IF(C2="Az Tehlikeli",3,IF(C2="Tehlikeli",2,IF(C2="Çok Tehlikeli",1,"")))))</f>
      </c>
      <c r="J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s="1" t="e">
        <f>IF(OR(G3="",C3=""),"",EDATE(G3,12*IF(C3="Az Tehlikeli",3,IF(C3="Tehlikeli",2,IF(C3="Çok Tehlikeli",1,"")))))</f>
      </c>
      <c r="J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s="1" t="e">
        <f>IF(OR(G4="",C4=""),"",EDATE(G4,12*IF(C4="Az Tehlikeli",3,IF(C4="Tehlikeli",2,IF(C4="Çok Tehlikeli",1,"")))))</f>
      </c>
      <c r="J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s="1" t="e">
        <f>IF(OR(G5="",C5=""),"",EDATE(G5,12*IF(C5="Az Tehlikeli",3,IF(C5="Tehlikeli",2,IF(C5="Çok Tehlikeli",1,"")))))</f>
      </c>
      <c r="J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s="1" t="e">
        <f>IF(OR(G6="",C6=""),"",EDATE(G6,12*IF(C6="Az Tehlikeli",3,IF(C6="Tehlikeli",2,IF(C6="Çok Tehlikeli",1,"")))))</f>
      </c>
      <c r="J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s="1" t="e">
        <f>IF(OR(G7="",C7=""),"",EDATE(G7,12*IF(C7="Az Tehlikeli",3,IF(C7="Tehlikeli",2,IF(C7="Çok Tehlikeli",1,"")))))</f>
      </c>
      <c r="J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s="1" t="e">
        <f>IF(OR(G8="",C8=""),"",EDATE(G8,12*IF(C8="Az Tehlikeli",3,IF(C8="Tehlikeli",2,IF(C8="Çok Tehlikeli",1,"")))))</f>
      </c>
      <c r="J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s="1" t="e">
        <f>IF(OR(G9="",C9=""),"",EDATE(G9,12*IF(C9="Az Tehlikeli",3,IF(C9="Tehlikeli",2,IF(C9="Çok Tehlikeli",1,"")))))</f>
      </c>
      <c r="J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s="1" t="e">
        <f>IF(OR(G10="",C10=""),"",EDATE(G10,12*IF(C10="Az Tehlikeli",3,IF(C10="Tehlikeli",2,IF(C10="Çok Tehlikeli",1,"")))))</f>
      </c>
      <c r="J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s="1" t="e">
        <f>IF(OR(G11="",C11=""),"",EDATE(G11,12*IF(C11="Az Tehlikeli",3,IF(C11="Tehlikeli",2,IF(C11="Çok Tehlikeli",1,"")))))</f>
      </c>
      <c r="J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s="1" t="e">
        <f>IF(OR(G12="",C12=""),"",EDATE(G12,12*IF(C12="Az Tehlikeli",3,IF(C12="Tehlikeli",2,IF(C12="Çok Tehlikeli",1,"")))))</f>
      </c>
      <c r="J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s="1" t="e">
        <f>IF(OR(G13="",C13=""),"",EDATE(G13,12*IF(C13="Az Tehlikeli",3,IF(C13="Tehlikeli",2,IF(C13="Çok Tehlikeli",1,"")))))</f>
      </c>
      <c r="J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s="1" t="e">
        <f>IF(OR(G14="",C14=""),"",EDATE(G14,12*IF(C14="Az Tehlikeli",3,IF(C14="Tehlikeli",2,IF(C14="Çok Tehlikeli",1,"")))))</f>
      </c>
      <c r="J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s="1" t="e">
        <f>IF(OR(G15="",C15=""),"",EDATE(G15,12*IF(C15="Az Tehlikeli",3,IF(C15="Tehlikeli",2,IF(C15="Çok Tehlikeli",1,"")))))</f>
      </c>
      <c r="J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s="1" t="e">
        <f>IF(OR(G16="",C16=""),"",EDATE(G16,12*IF(C16="Az Tehlikeli",3,IF(C16="Tehlikeli",2,IF(C16="Çok Tehlikeli",1,"")))))</f>
      </c>
      <c r="J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s="1" t="e">
        <f>IF(OR(G17="",C17=""),"",EDATE(G17,12*IF(C17="Az Tehlikeli",3,IF(C17="Tehlikeli",2,IF(C17="Çok Tehlikeli",1,"")))))</f>
      </c>
      <c r="J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s="1" t="e">
        <f>IF(OR(G18="",C18=""),"",EDATE(G18,12*IF(C18="Az Tehlikeli",3,IF(C18="Tehlikeli",2,IF(C18="Çok Tehlikeli",1,"")))))</f>
      </c>
      <c r="J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s="1" t="e">
        <f>IF(OR(G19="",C19=""),"",EDATE(G19,12*IF(C19="Az Tehlikeli",3,IF(C19="Tehlikeli",2,IF(C19="Çok Tehlikeli",1,"")))))</f>
      </c>
      <c r="J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s="1" t="e">
        <f>IF(OR(G20="",C20=""),"",EDATE(G20,12*IF(C20="Az Tehlikeli",3,IF(C20="Tehlikeli",2,IF(C20="Çok Tehlikeli",1,"")))))</f>
      </c>
      <c r="J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s="1" t="e">
        <f>IF(OR(G21="",C21=""),"",EDATE(G21,12*IF(C21="Az Tehlikeli",3,IF(C21="Tehlikeli",2,IF(C21="Çok Tehlikeli",1,"")))))</f>
      </c>
      <c r="J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s="1" t="e">
        <f>IF(OR(G22="",C22=""),"",EDATE(G22,12*IF(C22="Az Tehlikeli",3,IF(C22="Tehlikeli",2,IF(C22="Çok Tehlikeli",1,"")))))</f>
      </c>
      <c r="J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s="1" t="e">
        <f>IF(OR(G23="",C23=""),"",EDATE(G23,12*IF(C23="Az Tehlikeli",3,IF(C23="Tehlikeli",2,IF(C23="Çok Tehlikeli",1,"")))))</f>
      </c>
      <c r="J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s="1" t="e">
        <f>IF(OR(G24="",C24=""),"",EDATE(G24,12*IF(C24="Az Tehlikeli",3,IF(C24="Tehlikeli",2,IF(C24="Çok Tehlikeli",1,"")))))</f>
      </c>
      <c r="J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s="1" t="e">
        <f>IF(OR(G25="",C25=""),"",EDATE(G25,12*IF(C25="Az Tehlikeli",3,IF(C25="Tehlikeli",2,IF(C25="Çok Tehlikeli",1,"")))))</f>
      </c>
      <c r="J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s="1" t="e">
        <f>IF(OR(G26="",C26=""),"",EDATE(G26,12*IF(C26="Az Tehlikeli",3,IF(C26="Tehlikeli",2,IF(C26="Çok Tehlikeli",1,"")))))</f>
      </c>
      <c r="J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s="1" t="e">
        <f>IF(OR(G27="",C27=""),"",EDATE(G27,12*IF(C27="Az Tehlikeli",3,IF(C27="Tehlikeli",2,IF(C27="Çok Tehlikeli",1,"")))))</f>
      </c>
      <c r="J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s="1" t="e">
        <f>IF(OR(G28="",C28=""),"",EDATE(G28,12*IF(C28="Az Tehlikeli",3,IF(C28="Tehlikeli",2,IF(C28="Çok Tehlikeli",1,"")))))</f>
      </c>
      <c r="J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s="1" t="e">
        <f>IF(OR(G29="",C29=""),"",EDATE(G29,12*IF(C29="Az Tehlikeli",3,IF(C29="Tehlikeli",2,IF(C29="Çok Tehlikeli",1,"")))))</f>
      </c>
      <c r="J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s="1" t="e">
        <f>IF(OR(G30="",C30=""),"",EDATE(G30,12*IF(C30="Az Tehlikeli",3,IF(C30="Tehlikeli",2,IF(C30="Çok Tehlikeli",1,"")))))</f>
      </c>
      <c r="J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s="1" t="e">
        <f>IF(OR(G31="",C31=""),"",EDATE(G31,12*IF(C31="Az Tehlikeli",3,IF(C31="Tehlikeli",2,IF(C31="Çok Tehlikeli",1,"")))))</f>
      </c>
      <c r="J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s="1" t="e">
        <f>IF(OR(G32="",C32=""),"",EDATE(G32,12*IF(C32="Az Tehlikeli",3,IF(C32="Tehlikeli",2,IF(C32="Çok Tehlikeli",1,"")))))</f>
      </c>
      <c r="J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s="1" t="e">
        <f>IF(OR(G33="",C33=""),"",EDATE(G33,12*IF(C33="Az Tehlikeli",3,IF(C33="Tehlikeli",2,IF(C33="Çok Tehlikeli",1,"")))))</f>
      </c>
      <c r="J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s="1" t="e">
        <f>IF(OR(G34="",C34=""),"",EDATE(G34,12*IF(C34="Az Tehlikeli",3,IF(C34="Tehlikeli",2,IF(C34="Çok Tehlikeli",1,"")))))</f>
      </c>
      <c r="J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s="1" t="e">
        <f>IF(OR(G35="",C35=""),"",EDATE(G35,12*IF(C35="Az Tehlikeli",3,IF(C35="Tehlikeli",2,IF(C35="Çok Tehlikeli",1,"")))))</f>
      </c>
      <c r="J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s="1" t="e">
        <f>IF(OR(G36="",C36=""),"",EDATE(G36,12*IF(C36="Az Tehlikeli",3,IF(C36="Tehlikeli",2,IF(C36="Çok Tehlikeli",1,"")))))</f>
      </c>
      <c r="J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s="1" t="e">
        <f>IF(OR(G37="",C37=""),"",EDATE(G37,12*IF(C37="Az Tehlikeli",3,IF(C37="Tehlikeli",2,IF(C37="Çok Tehlikeli",1,"")))))</f>
      </c>
      <c r="J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s="1" t="e">
        <f>IF(OR(G38="",C38=""),"",EDATE(G38,12*IF(C38="Az Tehlikeli",3,IF(C38="Tehlikeli",2,IF(C38="Çok Tehlikeli",1,"")))))</f>
      </c>
      <c r="J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s="1" t="e">
        <f>IF(OR(G39="",C39=""),"",EDATE(G39,12*IF(C39="Az Tehlikeli",3,IF(C39="Tehlikeli",2,IF(C39="Çok Tehlikeli",1,"")))))</f>
      </c>
      <c r="J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s="1" t="e">
        <f>IF(OR(G40="",C40=""),"",EDATE(G40,12*IF(C40="Az Tehlikeli",3,IF(C40="Tehlikeli",2,IF(C40="Çok Tehlikeli",1,"")))))</f>
      </c>
      <c r="J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s="1" t="e">
        <f>IF(OR(G41="",C41=""),"",EDATE(G41,12*IF(C41="Az Tehlikeli",3,IF(C41="Tehlikeli",2,IF(C41="Çok Tehlikeli",1,"")))))</f>
      </c>
      <c r="J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s="1" t="e">
        <f>IF(OR(G42="",C42=""),"",EDATE(G42,12*IF(C42="Az Tehlikeli",3,IF(C42="Tehlikeli",2,IF(C42="Çok Tehlikeli",1,"")))))</f>
      </c>
      <c r="J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s="1" t="e">
        <f>IF(OR(G43="",C43=""),"",EDATE(G43,12*IF(C43="Az Tehlikeli",3,IF(C43="Tehlikeli",2,IF(C43="Çok Tehlikeli",1,"")))))</f>
      </c>
      <c r="J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s="1" t="e">
        <f>IF(OR(G44="",C44=""),"",EDATE(G44,12*IF(C44="Az Tehlikeli",3,IF(C44="Tehlikeli",2,IF(C44="Çok Tehlikeli",1,"")))))</f>
      </c>
      <c r="J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s="1" t="e">
        <f>IF(OR(G45="",C45=""),"",EDATE(G45,12*IF(C45="Az Tehlikeli",3,IF(C45="Tehlikeli",2,IF(C45="Çok Tehlikeli",1,"")))))</f>
      </c>
      <c r="J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s="1" t="e">
        <f>IF(OR(G46="",C46=""),"",EDATE(G46,12*IF(C46="Az Tehlikeli",3,IF(C46="Tehlikeli",2,IF(C46="Çok Tehlikeli",1,"")))))</f>
      </c>
      <c r="J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s="1" t="e">
        <f>IF(OR(G47="",C47=""),"",EDATE(G47,12*IF(C47="Az Tehlikeli",3,IF(C47="Tehlikeli",2,IF(C47="Çok Tehlikeli",1,"")))))</f>
      </c>
      <c r="J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s="1" t="e">
        <f>IF(OR(G48="",C48=""),"",EDATE(G48,12*IF(C48="Az Tehlikeli",3,IF(C48="Tehlikeli",2,IF(C48="Çok Tehlikeli",1,"")))))</f>
      </c>
      <c r="J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s="1" t="e">
        <f>IF(OR(G49="",C49=""),"",EDATE(G49,12*IF(C49="Az Tehlikeli",3,IF(C49="Tehlikeli",2,IF(C49="Çok Tehlikeli",1,"")))))</f>
      </c>
      <c r="J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s="1" t="e">
        <f>IF(OR(G50="",C50=""),"",EDATE(G50,12*IF(C50="Az Tehlikeli",3,IF(C50="Tehlikeli",2,IF(C50="Çok Tehlikeli",1,"")))))</f>
      </c>
      <c r="J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s="1" t="e">
        <f>IF(OR(G51="",C51=""),"",EDATE(G51,12*IF(C51="Az Tehlikeli",3,IF(C51="Tehlikeli",2,IF(C51="Çok Tehlikeli",1,"")))))</f>
      </c>
      <c r="J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s="1" t="e">
        <f>IF(OR(G52="",C52=""),"",EDATE(G52,12*IF(C52="Az Tehlikeli",3,IF(C52="Tehlikeli",2,IF(C52="Çok Tehlikeli",1,"")))))</f>
      </c>
      <c r="J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s="1" t="e">
        <f>IF(OR(G53="",C53=""),"",EDATE(G53,12*IF(C53="Az Tehlikeli",3,IF(C53="Tehlikeli",2,IF(C53="Çok Tehlikeli",1,"")))))</f>
      </c>
      <c r="J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s="1" t="e">
        <f>IF(OR(G54="",C54=""),"",EDATE(G54,12*IF(C54="Az Tehlikeli",3,IF(C54="Tehlikeli",2,IF(C54="Çok Tehlikeli",1,"")))))</f>
      </c>
      <c r="J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s="1" t="e">
        <f>IF(OR(G55="",C55=""),"",EDATE(G55,12*IF(C55="Az Tehlikeli",3,IF(C55="Tehlikeli",2,IF(C55="Çok Tehlikeli",1,"")))))</f>
      </c>
      <c r="J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s="1" t="e">
        <f>IF(OR(G56="",C56=""),"",EDATE(G56,12*IF(C56="Az Tehlikeli",3,IF(C56="Tehlikeli",2,IF(C56="Çok Tehlikeli",1,"")))))</f>
      </c>
      <c r="J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s="1" t="e">
        <f>IF(OR(G57="",C57=""),"",EDATE(G57,12*IF(C57="Az Tehlikeli",3,IF(C57="Tehlikeli",2,IF(C57="Çok Tehlikeli",1,"")))))</f>
      </c>
      <c r="J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s="1" t="e">
        <f>IF(OR(G58="",C58=""),"",EDATE(G58,12*IF(C58="Az Tehlikeli",3,IF(C58="Tehlikeli",2,IF(C58="Çok Tehlikeli",1,"")))))</f>
      </c>
      <c r="J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s="1" t="e">
        <f>IF(OR(G59="",C59=""),"",EDATE(G59,12*IF(C59="Az Tehlikeli",3,IF(C59="Tehlikeli",2,IF(C59="Çok Tehlikeli",1,"")))))</f>
      </c>
      <c r="J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s="1" t="e">
        <f>IF(OR(G60="",C60=""),"",EDATE(G60,12*IF(C60="Az Tehlikeli",3,IF(C60="Tehlikeli",2,IF(C60="Çok Tehlikeli",1,"")))))</f>
      </c>
      <c r="J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s="1" t="e">
        <f>IF(OR(G61="",C61=""),"",EDATE(G61,12*IF(C61="Az Tehlikeli",3,IF(C61="Tehlikeli",2,IF(C61="Çok Tehlikeli",1,"")))))</f>
      </c>
      <c r="J61" t="str">
        <v/>
      </c>
    </row>
  </sheetData>
  <autoFilter ref="A1:J61"/>
  <ignoredErrors>
    <ignoredError numberStoredAsText="1" sqref="A1:J6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70.83203125" customWidth="1"/>
    <col min="2" max="2" width="24.83203125" customWidth="1"/>
    <col min="3" max="3" width="26.83203125" customWidth="1"/>
    <col min="4" max="4" width="28.83203125" customWidth="1"/>
  </cols>
  <sheetData>
    <row r="1">
      <c r="A1" t="str">
        <v>İSG eğitim takip çizelgesi</v>
      </c>
    </row>
    <row r="2">
      <c r="A2" t="str">
        <v>İşyerinizin tehlike sınıfını her satırda Az Tehlikeli, Tehlikeli veya Çok Tehlikeli olarak yazın.</v>
      </c>
    </row>
    <row r="3">
      <c r="A3" t="str">
        <v>Oryantasyon ve temel eğitim tarihlerini, verilen eğitim saatini girin.</v>
      </c>
    </row>
    <row r="4">
      <c r="A4" t="str">
        <v>Sonraki eğitim tarihini Bilgi sayfasındaki periyoda göre belirleyin; altı aydan uzun süre işten uzak kalan çalışan için bilgi yenileme eğitimini not edin.</v>
      </c>
    </row>
    <row r="5">
      <c r="A5" t="str">
        <v>Periyotlar azami sürelerdir; risk değerlendirmeniz daha sık eğitim gerektirebilir. Tablo eğitim belgesinin yerine geçmez.</v>
      </c>
    </row>
    <row r="6">
      <c r="A6" t="str">
        <v/>
      </c>
    </row>
    <row r="7">
      <c r="A7" t="str">
        <v>Tehlike sınıfı</v>
      </c>
      <c r="B7" t="str">
        <v>Temel eğitim asgari saat</v>
      </c>
      <c r="C7" t="str">
        <v>Tekrar eğitim periyodu (yıl)</v>
      </c>
      <c r="D7" t="str">
        <v>Periyodik muayene (azami yıl)</v>
      </c>
    </row>
    <row r="8">
      <c r="A8" t="str">
        <v>Az Tehlikeli</v>
      </c>
      <c r="B8">
        <v>8</v>
      </c>
      <c r="C8">
        <v>3</v>
      </c>
      <c r="D8">
        <v>5</v>
      </c>
    </row>
    <row r="9">
      <c r="A9" t="str">
        <v>Tehlikeli</v>
      </c>
      <c r="B9">
        <v>12</v>
      </c>
      <c r="C9">
        <v>2</v>
      </c>
      <c r="D9">
        <v>3</v>
      </c>
    </row>
    <row r="10">
      <c r="A10" t="str">
        <v>Çok Tehlikeli</v>
      </c>
      <c r="B10">
        <v>16</v>
      </c>
      <c r="C10">
        <v>1</v>
      </c>
      <c r="D10">
        <v>1</v>
      </c>
    </row>
    <row r="11">
      <c r="A11" t="str">
        <v/>
      </c>
    </row>
    <row r="12">
      <c r="A12" t="str">
        <v>İşe başlama (oryantasyon) eğitimi en az 2 saattir ve temel eğitim süresinden sayılmaz (02.04.2026 RG-33212 m.7/5).</v>
      </c>
    </row>
    <row r="13">
      <c r="A13" t="str">
        <v>6 aydan uzun süre işten uzak kalan çalışana işe başlatılmadan önce bilgi yenileme eğitimi verilir.</v>
      </c>
    </row>
    <row r="14">
      <c r="A14" t="str">
        <v>Tehlike sınıfı sütununa tam olarak şu değerlerden birini yazın: Az Tehlikeli · Tehlikeli · Çok Tehlikeli</v>
      </c>
    </row>
    <row r="15">
      <c r="A15" t="str">
        <v>Sonraki eğitim sütunu temel eğitim tarihine periyodu ekler. Periyotlar azami sürelerdir; risk değerlendirmeniz daha sık gerektirebilir.</v>
      </c>
    </row>
    <row r="16">
      <c r="A16" t="str">
        <v>Dayanak: 02.04.2026 RG-33212 m.13/1 · 02.04.2026 RG-33212 m.14/1 · 6331 m.15</v>
      </c>
    </row>
  </sheetData>
  <ignoredErrors>
    <ignoredError numberStoredAsText="1" sqref="A1:D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Eğitim Takibi</vt:lpstr>
      <vt:lpstr>Bilgi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