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zin Takibi" sheetId="1" r:id="rId1"/>
    <sheet name="Bilgi" sheetId="2" r:id="rId2"/>
  </sheets>
  <definedNames>
    <definedName name="_xlnm._FilterDatabase" localSheetId="0">'İzin Takibi'!$A$1:$K$61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1"/>
  <sheetViews>
    <sheetView workbookViewId="0"/>
  </sheetViews>
  <cols>
    <col min="1" max="1" width="26.83203125" customWidth="1"/>
    <col min="2" max="2" width="18.83203125" customWidth="1"/>
    <col min="3" max="3" width="13.83203125" customWidth="1"/>
    <col min="4" max="4" width="13.83203125" customWidth="1"/>
    <col min="5" max="5" width="15.83203125" customWidth="1"/>
    <col min="6" max="6" width="14.83203125" customWidth="1"/>
    <col min="7" max="7" width="15.83203125" customWidth="1"/>
    <col min="8" max="8" width="12.83203125" customWidth="1"/>
    <col min="9" max="9" width="18.83203125" customWidth="1"/>
    <col min="10" max="10" width="16.83203125" customWidth="1"/>
    <col min="11" max="11" width="30.83203125" customWidth="1"/>
  </cols>
  <sheetData>
    <row r="1">
      <c r="A1" t="str">
        <v>Ad Soyad</v>
      </c>
      <c r="B1" t="str">
        <v>Departman</v>
      </c>
      <c r="C1" t="str">
        <v>İşe giriş</v>
      </c>
      <c r="D1" t="str">
        <v>Doğum tarihi</v>
      </c>
      <c r="E1" t="str">
        <v>Yıllık hak (gün)</v>
      </c>
      <c r="F1" t="str">
        <v>Devreden (gün)</v>
      </c>
      <c r="G1" t="str">
        <v>Kullanılan (gün)</v>
      </c>
      <c r="H1" t="str">
        <v>Kalan (gün)</v>
      </c>
      <c r="I1" t="str">
        <v>Planlanan başlangıç</v>
      </c>
      <c r="J1" t="str">
        <v>Planlanan bitiş</v>
      </c>
      <c r="K1" t="str">
        <v>Not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e">
        <f>IF(E2="","",E2+N(F2)-N(G2))</f>
      </c>
      <c r="I2" t="str">
        <v/>
      </c>
      <c r="J2" t="str">
        <v/>
      </c>
      <c r="K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e">
        <f>IF(E3="","",E3+N(F3)-N(G3))</f>
      </c>
      <c r="I3" t="str">
        <v/>
      </c>
      <c r="J3" t="str">
        <v/>
      </c>
      <c r="K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e">
        <f>IF(E4="","",E4+N(F4)-N(G4))</f>
      </c>
      <c r="I4" t="str">
        <v/>
      </c>
      <c r="J4" t="str">
        <v/>
      </c>
      <c r="K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e">
        <f>IF(E5="","",E5+N(F5)-N(G5))</f>
      </c>
      <c r="I5" t="str">
        <v/>
      </c>
      <c r="J5" t="str">
        <v/>
      </c>
      <c r="K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e">
        <f>IF(E6="","",E6+N(F6)-N(G6))</f>
      </c>
      <c r="I6" t="str">
        <v/>
      </c>
      <c r="J6" t="str">
        <v/>
      </c>
      <c r="K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e">
        <f>IF(E7="","",E7+N(F7)-N(G7))</f>
      </c>
      <c r="I7" t="str">
        <v/>
      </c>
      <c r="J7" t="str">
        <v/>
      </c>
      <c r="K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e">
        <f>IF(E8="","",E8+N(F8)-N(G8))</f>
      </c>
      <c r="I8" t="str">
        <v/>
      </c>
      <c r="J8" t="str">
        <v/>
      </c>
      <c r="K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e">
        <f>IF(E9="","",E9+N(F9)-N(G9))</f>
      </c>
      <c r="I9" t="str">
        <v/>
      </c>
      <c r="J9" t="str">
        <v/>
      </c>
      <c r="K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e">
        <f>IF(E10="","",E10+N(F10)-N(G10))</f>
      </c>
      <c r="I10" t="str">
        <v/>
      </c>
      <c r="J10" t="str">
        <v/>
      </c>
      <c r="K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e">
        <f>IF(E11="","",E11+N(F11)-N(G11))</f>
      </c>
      <c r="I11" t="str">
        <v/>
      </c>
      <c r="J11" t="str">
        <v/>
      </c>
      <c r="K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e">
        <f>IF(E12="","",E12+N(F12)-N(G12))</f>
      </c>
      <c r="I12" t="str">
        <v/>
      </c>
      <c r="J12" t="str">
        <v/>
      </c>
      <c r="K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e">
        <f>IF(E13="","",E13+N(F13)-N(G13))</f>
      </c>
      <c r="I13" t="str">
        <v/>
      </c>
      <c r="J13" t="str">
        <v/>
      </c>
      <c r="K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e">
        <f>IF(E14="","",E14+N(F14)-N(G14))</f>
      </c>
      <c r="I14" t="str">
        <v/>
      </c>
      <c r="J14" t="str">
        <v/>
      </c>
      <c r="K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e">
        <f>IF(E15="","",E15+N(F15)-N(G15))</f>
      </c>
      <c r="I15" t="str">
        <v/>
      </c>
      <c r="J15" t="str">
        <v/>
      </c>
      <c r="K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e">
        <f>IF(E16="","",E16+N(F16)-N(G16))</f>
      </c>
      <c r="I16" t="str">
        <v/>
      </c>
      <c r="J16" t="str">
        <v/>
      </c>
      <c r="K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e">
        <f>IF(E17="","",E17+N(F17)-N(G17))</f>
      </c>
      <c r="I17" t="str">
        <v/>
      </c>
      <c r="J17" t="str">
        <v/>
      </c>
      <c r="K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e">
        <f>IF(E18="","",E18+N(F18)-N(G18))</f>
      </c>
      <c r="I18" t="str">
        <v/>
      </c>
      <c r="J18" t="str">
        <v/>
      </c>
      <c r="K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e">
        <f>IF(E19="","",E19+N(F19)-N(G19))</f>
      </c>
      <c r="I19" t="str">
        <v/>
      </c>
      <c r="J19" t="str">
        <v/>
      </c>
      <c r="K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e">
        <f>IF(E20="","",E20+N(F20)-N(G20))</f>
      </c>
      <c r="I20" t="str">
        <v/>
      </c>
      <c r="J20" t="str">
        <v/>
      </c>
      <c r="K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e">
        <f>IF(E21="","",E21+N(F21)-N(G21))</f>
      </c>
      <c r="I21" t="str">
        <v/>
      </c>
      <c r="J21" t="str">
        <v/>
      </c>
      <c r="K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e">
        <f>IF(E22="","",E22+N(F22)-N(G22))</f>
      </c>
      <c r="I22" t="str">
        <v/>
      </c>
      <c r="J22" t="str">
        <v/>
      </c>
      <c r="K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e">
        <f>IF(E23="","",E23+N(F23)-N(G23))</f>
      </c>
      <c r="I23" t="str">
        <v/>
      </c>
      <c r="J23" t="str">
        <v/>
      </c>
      <c r="K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e">
        <f>IF(E24="","",E24+N(F24)-N(G24))</f>
      </c>
      <c r="I24" t="str">
        <v/>
      </c>
      <c r="J24" t="str">
        <v/>
      </c>
      <c r="K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e">
        <f>IF(E25="","",E25+N(F25)-N(G25))</f>
      </c>
      <c r="I25" t="str">
        <v/>
      </c>
      <c r="J25" t="str">
        <v/>
      </c>
      <c r="K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e">
        <f>IF(E26="","",E26+N(F26)-N(G26))</f>
      </c>
      <c r="I26" t="str">
        <v/>
      </c>
      <c r="J26" t="str">
        <v/>
      </c>
      <c r="K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e">
        <f>IF(E27="","",E27+N(F27)-N(G27))</f>
      </c>
      <c r="I27" t="str">
        <v/>
      </c>
      <c r="J27" t="str">
        <v/>
      </c>
      <c r="K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e">
        <f>IF(E28="","",E28+N(F28)-N(G28))</f>
      </c>
      <c r="I28" t="str">
        <v/>
      </c>
      <c r="J28" t="str">
        <v/>
      </c>
      <c r="K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e">
        <f>IF(E29="","",E29+N(F29)-N(G29))</f>
      </c>
      <c r="I29" t="str">
        <v/>
      </c>
      <c r="J29" t="str">
        <v/>
      </c>
      <c r="K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e">
        <f>IF(E30="","",E30+N(F30)-N(G30))</f>
      </c>
      <c r="I30" t="str">
        <v/>
      </c>
      <c r="J30" t="str">
        <v/>
      </c>
      <c r="K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e">
        <f>IF(E31="","",E31+N(F31)-N(G31))</f>
      </c>
      <c r="I31" t="str">
        <v/>
      </c>
      <c r="J31" t="str">
        <v/>
      </c>
      <c r="K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e">
        <f>IF(E32="","",E32+N(F32)-N(G32))</f>
      </c>
      <c r="I32" t="str">
        <v/>
      </c>
      <c r="J32" t="str">
        <v/>
      </c>
      <c r="K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e">
        <f>IF(E33="","",E33+N(F33)-N(G33))</f>
      </c>
      <c r="I33" t="str">
        <v/>
      </c>
      <c r="J33" t="str">
        <v/>
      </c>
      <c r="K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e">
        <f>IF(E34="","",E34+N(F34)-N(G34))</f>
      </c>
      <c r="I34" t="str">
        <v/>
      </c>
      <c r="J34" t="str">
        <v/>
      </c>
      <c r="K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e">
        <f>IF(E35="","",E35+N(F35)-N(G35))</f>
      </c>
      <c r="I35" t="str">
        <v/>
      </c>
      <c r="J35" t="str">
        <v/>
      </c>
      <c r="K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e">
        <f>IF(E36="","",E36+N(F36)-N(G36))</f>
      </c>
      <c r="I36" t="str">
        <v/>
      </c>
      <c r="J36" t="str">
        <v/>
      </c>
      <c r="K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e">
        <f>IF(E37="","",E37+N(F37)-N(G37))</f>
      </c>
      <c r="I37" t="str">
        <v/>
      </c>
      <c r="J37" t="str">
        <v/>
      </c>
      <c r="K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e">
        <f>IF(E38="","",E38+N(F38)-N(G38))</f>
      </c>
      <c r="I38" t="str">
        <v/>
      </c>
      <c r="J38" t="str">
        <v/>
      </c>
      <c r="K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e">
        <f>IF(E39="","",E39+N(F39)-N(G39))</f>
      </c>
      <c r="I39" t="str">
        <v/>
      </c>
      <c r="J39" t="str">
        <v/>
      </c>
      <c r="K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e">
        <f>IF(E40="","",E40+N(F40)-N(G40))</f>
      </c>
      <c r="I40" t="str">
        <v/>
      </c>
      <c r="J40" t="str">
        <v/>
      </c>
      <c r="K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e">
        <f>IF(E41="","",E41+N(F41)-N(G41))</f>
      </c>
      <c r="I41" t="str">
        <v/>
      </c>
      <c r="J41" t="str">
        <v/>
      </c>
      <c r="K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e">
        <f>IF(E42="","",E42+N(F42)-N(G42))</f>
      </c>
      <c r="I42" t="str">
        <v/>
      </c>
      <c r="J42" t="str">
        <v/>
      </c>
      <c r="K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e">
        <f>IF(E43="","",E43+N(F43)-N(G43))</f>
      </c>
      <c r="I43" t="str">
        <v/>
      </c>
      <c r="J43" t="str">
        <v/>
      </c>
      <c r="K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e">
        <f>IF(E44="","",E44+N(F44)-N(G44))</f>
      </c>
      <c r="I44" t="str">
        <v/>
      </c>
      <c r="J44" t="str">
        <v/>
      </c>
      <c r="K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e">
        <f>IF(E45="","",E45+N(F45)-N(G45))</f>
      </c>
      <c r="I45" t="str">
        <v/>
      </c>
      <c r="J45" t="str">
        <v/>
      </c>
      <c r="K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e">
        <f>IF(E46="","",E46+N(F46)-N(G46))</f>
      </c>
      <c r="I46" t="str">
        <v/>
      </c>
      <c r="J46" t="str">
        <v/>
      </c>
      <c r="K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e">
        <f>IF(E47="","",E47+N(F47)-N(G47))</f>
      </c>
      <c r="I47" t="str">
        <v/>
      </c>
      <c r="J47" t="str">
        <v/>
      </c>
      <c r="K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e">
        <f>IF(E48="","",E48+N(F48)-N(G48))</f>
      </c>
      <c r="I48" t="str">
        <v/>
      </c>
      <c r="J48" t="str">
        <v/>
      </c>
      <c r="K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e">
        <f>IF(E49="","",E49+N(F49)-N(G49))</f>
      </c>
      <c r="I49" t="str">
        <v/>
      </c>
      <c r="J49" t="str">
        <v/>
      </c>
      <c r="K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e">
        <f>IF(E50="","",E50+N(F50)-N(G50))</f>
      </c>
      <c r="I50" t="str">
        <v/>
      </c>
      <c r="J50" t="str">
        <v/>
      </c>
      <c r="K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e">
        <f>IF(E51="","",E51+N(F51)-N(G51))</f>
      </c>
      <c r="I51" t="str">
        <v/>
      </c>
      <c r="J51" t="str">
        <v/>
      </c>
      <c r="K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e">
        <f>IF(E52="","",E52+N(F52)-N(G52))</f>
      </c>
      <c r="I52" t="str">
        <v/>
      </c>
      <c r="J52" t="str">
        <v/>
      </c>
      <c r="K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e">
        <f>IF(E53="","",E53+N(F53)-N(G53))</f>
      </c>
      <c r="I53" t="str">
        <v/>
      </c>
      <c r="J53" t="str">
        <v/>
      </c>
      <c r="K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e">
        <f>IF(E54="","",E54+N(F54)-N(G54))</f>
      </c>
      <c r="I54" t="str">
        <v/>
      </c>
      <c r="J54" t="str">
        <v/>
      </c>
      <c r="K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e">
        <f>IF(E55="","",E55+N(F55)-N(G55))</f>
      </c>
      <c r="I55" t="str">
        <v/>
      </c>
      <c r="J55" t="str">
        <v/>
      </c>
      <c r="K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e">
        <f>IF(E56="","",E56+N(F56)-N(G56))</f>
      </c>
      <c r="I56" t="str">
        <v/>
      </c>
      <c r="J56" t="str">
        <v/>
      </c>
      <c r="K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e">
        <f>IF(E57="","",E57+N(F57)-N(G57))</f>
      </c>
      <c r="I57" t="str">
        <v/>
      </c>
      <c r="J57" t="str">
        <v/>
      </c>
      <c r="K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e">
        <f>IF(E58="","",E58+N(F58)-N(G58))</f>
      </c>
      <c r="I58" t="str">
        <v/>
      </c>
      <c r="J58" t="str">
        <v/>
      </c>
      <c r="K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e">
        <f>IF(E59="","",E59+N(F59)-N(G59))</f>
      </c>
      <c r="I59" t="str">
        <v/>
      </c>
      <c r="J59" t="str">
        <v/>
      </c>
      <c r="K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e">
        <f>IF(E60="","",E60+N(F60)-N(G60))</f>
      </c>
      <c r="I60" t="str">
        <v/>
      </c>
      <c r="J60" t="str">
        <v/>
      </c>
      <c r="K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e">
        <f>IF(E61="","",E61+N(F61)-N(G61))</f>
      </c>
      <c r="I61" t="str">
        <v/>
      </c>
      <c r="J61" t="str">
        <v/>
      </c>
      <c r="K61" t="str">
        <v/>
      </c>
    </row>
  </sheetData>
  <autoFilter ref="A1:K61"/>
  <ignoredErrors>
    <ignoredError numberStoredAsText="1" sqref="A1:K6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width="90.83203125" customWidth="1"/>
    <col min="2" max="2" width="16.83203125" customWidth="1"/>
  </cols>
  <sheetData>
    <row r="1">
      <c r="A1" t="str">
        <v>Yıllık izin takip çizelgesi</v>
      </c>
    </row>
    <row r="2">
      <c r="A2" t="str">
        <v>Her çalışanı ayrı satıra yazın; işe giriş tarihini gün.ay.yıl biçiminde girin.</v>
      </c>
    </row>
    <row r="3">
      <c r="A3" t="str">
        <v>Yıllık hak gününü Bilgi sayfasındaki kademeye göre ya da ücretsiz yıllık izin hesaplayıcısıyla bulun.</v>
      </c>
    </row>
    <row r="4">
      <c r="A4" t="str">
        <v>Kullanılan günleri güncelledikçe Kalan sütunu kendiliğinden hesaplanır. Bölünen izinde bir parçanın en az 10 gün olmasına dikkat edin.</v>
      </c>
    </row>
    <row r="5">
      <c r="A5" t="str">
        <v>Kalan sütunu yalnız toplama-çıkarma yapar; hak günü hesabını ve yer altı işlerindeki ek günleri kontrol etmek sizin sorumluluğunuzdadır. Dosya çalışan verisi istemez; indirme anonimdir.</v>
      </c>
    </row>
    <row r="6">
      <c r="A6" t="str">
        <v/>
      </c>
    </row>
    <row r="7">
      <c r="A7" t="str">
        <v>Kıdeme göre yıllık izin (İş K. m.53)</v>
      </c>
      <c r="B7" t="str">
        <v>Gün</v>
      </c>
    </row>
    <row r="8">
      <c r="A8" t="str">
        <v>1 yıldan 5 yıla kadar (5 yıl dahil)</v>
      </c>
      <c r="B8">
        <v>14</v>
      </c>
    </row>
    <row r="9">
      <c r="A9" t="str">
        <v>5 yıldan fazla, 15 yıldan az</v>
      </c>
      <c r="B9">
        <v>20</v>
      </c>
    </row>
    <row r="10">
      <c r="A10" t="str">
        <v>15 yıl ve fazlası</v>
      </c>
      <c r="B10">
        <v>26</v>
      </c>
    </row>
    <row r="11">
      <c r="A11" t="str">
        <v>18 yaş ve altı ile 50 yaş ve üstü</v>
      </c>
      <c r="B11" t="str">
        <v>En az 20 gün</v>
      </c>
    </row>
    <row r="12">
      <c r="A12" t="str">
        <v/>
      </c>
    </row>
    <row r="13">
      <c r="A13" t="str">
        <v>Bölünerek kullanılan izinde parçalardan biri en az 10 gün olmalıdır (İş K. m.56).</v>
      </c>
    </row>
    <row r="14">
      <c r="A14" t="str">
        <v>Kalan = Yıllık hak + Devreden − Kullanılan. Hak gününü hesaplamak için: https://legalcheckuponline.com/araclar/yillik-izin-hesaplama</v>
      </c>
    </row>
    <row r="15">
      <c r="A15" t="str">
        <v>Yer altı işlerinde çalışanlar için kanundaki ek günler bu tabloya dahil değildir.</v>
      </c>
    </row>
  </sheetData>
  <ignoredErrors>
    <ignoredError numberStoredAsText="1" sqref="A1:B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İzin Takibi</vt:lpstr>
      <vt:lpstr>Bilgi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